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MS\710-24-0005 TPL\5 Bidder Submissions\"/>
    </mc:Choice>
  </mc:AlternateContent>
  <xr:revisionPtr revIDLastSave="0" documentId="13_ncr:1_{0E60B58A-31F8-47AE-85EA-9F9DF1EF6620}" xr6:coauthVersionLast="47" xr6:coauthVersionMax="47" xr10:uidLastSave="{00000000-0000-0000-0000-000000000000}"/>
  <bookViews>
    <workbookView xWindow="25080" yWindow="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H11" i="1"/>
</calcChain>
</file>

<file path=xl/sharedStrings.xml><?xml version="1.0" encoding="utf-8"?>
<sst xmlns="http://schemas.openxmlformats.org/spreadsheetml/2006/main" count="37" uniqueCount="24">
  <si>
    <t>Recorded By:</t>
  </si>
  <si>
    <t>Max. Possible:</t>
  </si>
  <si>
    <t>Cost Score</t>
  </si>
  <si>
    <t xml:space="preserve"> </t>
  </si>
  <si>
    <t>Cost</t>
  </si>
  <si>
    <t>Proposal Submitted By:</t>
  </si>
  <si>
    <t>Time:</t>
  </si>
  <si>
    <t>Date:</t>
  </si>
  <si>
    <t xml:space="preserve">Cost </t>
  </si>
  <si>
    <t>Weighted Technical Proposal Score</t>
  </si>
  <si>
    <t>Highest Ranked Prospective Contractor:</t>
  </si>
  <si>
    <r>
      <t xml:space="preserve">Grand Total Score     </t>
    </r>
    <r>
      <rPr>
        <sz val="9"/>
        <color theme="1"/>
        <rFont val="Arial"/>
        <family val="2"/>
      </rPr>
      <t>*Weighted Technical Proposal Score + Cost Score</t>
    </r>
  </si>
  <si>
    <t>RFP Opening</t>
  </si>
  <si>
    <t>RFP Proposal Tab</t>
  </si>
  <si>
    <t>Solicitation #/Description:</t>
  </si>
  <si>
    <t>Arnetia Dean</t>
  </si>
  <si>
    <t>Susie Taylor</t>
  </si>
  <si>
    <t>2:00p.m.</t>
  </si>
  <si>
    <t>710-24-0005</t>
  </si>
  <si>
    <t>Medicaid Third Party Liability</t>
  </si>
  <si>
    <t>Health Management Systems, Inc.</t>
  </si>
  <si>
    <t>Performant Recovery, Inc. dba Performant Healthcare Solutions*</t>
  </si>
  <si>
    <t>* Did not meet technical score</t>
  </si>
  <si>
    <t>Health Management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</si>
</sst>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8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3D4F1"/>
        <bgColor indexed="64"/>
      </patternFill>
    </fill>
    <fill>
      <patternFill patternType="solid">
        <fgColor rgb="FFACACA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7" fillId="0" borderId="0" xfId="0" applyFont="1"/>
    <xf numFmtId="0" fontId="1" fillId="0" borderId="1" xfId="4" applyFont="1" applyBorder="1" applyAlignment="1">
      <alignment horizontal="right"/>
    </xf>
    <xf numFmtId="0" fontId="9" fillId="0" borderId="0" xfId="0" applyFont="1"/>
    <xf numFmtId="0" fontId="6" fillId="0" borderId="0" xfId="0" applyFont="1"/>
    <xf numFmtId="0" fontId="1" fillId="0" borderId="0" xfId="4" applyFont="1" applyAlignment="1">
      <alignment horizontal="right"/>
    </xf>
    <xf numFmtId="0" fontId="3" fillId="0" borderId="0" xfId="0" applyFont="1"/>
    <xf numFmtId="0" fontId="8" fillId="0" borderId="0" xfId="4" applyFont="1" applyAlignment="1">
      <alignment horizontal="left"/>
    </xf>
    <xf numFmtId="14" fontId="1" fillId="0" borderId="12" xfId="4" applyNumberFormat="1" applyFont="1" applyBorder="1" applyAlignment="1">
      <alignment horizontal="left" vertical="center" wrapText="1"/>
    </xf>
    <xf numFmtId="0" fontId="1" fillId="0" borderId="24" xfId="4" applyFont="1" applyBorder="1" applyAlignment="1">
      <alignment horizontal="left" vertical="center"/>
    </xf>
    <xf numFmtId="0" fontId="12" fillId="0" borderId="12" xfId="4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2" borderId="23" xfId="4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center" shrinkToFit="1"/>
    </xf>
    <xf numFmtId="0" fontId="5" fillId="2" borderId="5" xfId="0" applyFont="1" applyFill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center" shrinkToFit="1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4" applyFon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1" fillId="0" borderId="0" xfId="4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4" fontId="4" fillId="0" borderId="6" xfId="5" applyFont="1" applyBorder="1" applyAlignment="1">
      <alignment horizontal="center"/>
    </xf>
  </cellXfs>
  <cellStyles count="6">
    <cellStyle name="Comma 2" xfId="2" xr:uid="{00000000-0005-0000-0000-000000000000}"/>
    <cellStyle name="Currency" xfId="5" builtinId="4"/>
    <cellStyle name="Currency 2" xfId="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ACACAC"/>
      <color rgb="FFB3D4F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6" zoomScale="130" zoomScaleNormal="130" workbookViewId="0">
      <selection activeCell="G28" sqref="G28"/>
    </sheetView>
  </sheetViews>
  <sheetFormatPr defaultColWidth="8.85546875" defaultRowHeight="14.25" x14ac:dyDescent="0.2"/>
  <cols>
    <col min="1" max="1" width="8.7109375" style="15" customWidth="1"/>
    <col min="2" max="2" width="12.85546875" style="1" customWidth="1"/>
    <col min="3" max="3" width="11.28515625" style="1" customWidth="1"/>
    <col min="4" max="4" width="12.5703125" style="1" customWidth="1"/>
    <col min="5" max="5" width="9.7109375" style="1" customWidth="1"/>
    <col min="6" max="6" width="4.7109375" style="1" customWidth="1"/>
    <col min="7" max="7" width="19.42578125" style="1" customWidth="1"/>
    <col min="8" max="8" width="9.7109375" style="1" customWidth="1"/>
    <col min="9" max="9" width="4.7109375" style="1" customWidth="1"/>
    <col min="10" max="10" width="9.7109375" style="1" customWidth="1"/>
    <col min="11" max="11" width="5" style="1" customWidth="1"/>
    <col min="12" max="16384" width="8.85546875" style="1"/>
  </cols>
  <sheetData>
    <row r="1" spans="1:13" ht="23.25" x14ac:dyDescent="0.35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x14ac:dyDescent="0.2">
      <c r="A2" s="63" t="s">
        <v>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2"/>
      <c r="M2" s="2"/>
    </row>
    <row r="3" spans="1:13" s="5" customFormat="1" x14ac:dyDescent="0.2">
      <c r="A3" s="67" t="s">
        <v>14</v>
      </c>
      <c r="B3" s="68"/>
      <c r="C3" s="3" t="s">
        <v>18</v>
      </c>
      <c r="D3" s="65" t="s">
        <v>19</v>
      </c>
      <c r="E3" s="66"/>
      <c r="F3" s="66"/>
      <c r="G3" s="66"/>
      <c r="H3" s="66"/>
      <c r="I3" s="4"/>
      <c r="J3" s="4"/>
      <c r="K3" s="4"/>
    </row>
    <row r="4" spans="1:13" ht="24" thickBot="1" x14ac:dyDescent="0.4">
      <c r="A4" s="6"/>
      <c r="B4" s="7"/>
      <c r="C4" s="6"/>
      <c r="D4" s="8"/>
      <c r="E4" s="7"/>
      <c r="F4" s="7"/>
      <c r="G4" s="7"/>
      <c r="H4" s="7"/>
      <c r="I4" s="7"/>
      <c r="J4" s="7"/>
      <c r="K4" s="7"/>
    </row>
    <row r="5" spans="1:13" s="5" customFormat="1" ht="15.75" x14ac:dyDescent="0.2">
      <c r="A5" s="58" t="s">
        <v>12</v>
      </c>
      <c r="B5" s="59"/>
      <c r="C5" s="59"/>
      <c r="D5" s="60"/>
      <c r="E5" s="53" t="s">
        <v>9</v>
      </c>
      <c r="F5" s="48"/>
      <c r="G5" s="38" t="s">
        <v>8</v>
      </c>
      <c r="H5" s="39"/>
      <c r="I5" s="40"/>
      <c r="J5" s="47" t="s">
        <v>11</v>
      </c>
      <c r="K5" s="48"/>
    </row>
    <row r="6" spans="1:13" s="5" customFormat="1" ht="25.5" x14ac:dyDescent="0.2">
      <c r="A6" s="18" t="s">
        <v>7</v>
      </c>
      <c r="B6" s="9">
        <v>45342</v>
      </c>
      <c r="C6" s="19" t="s">
        <v>0</v>
      </c>
      <c r="D6" s="10" t="s">
        <v>15</v>
      </c>
      <c r="E6" s="54"/>
      <c r="F6" s="50"/>
      <c r="G6" s="41"/>
      <c r="H6" s="42"/>
      <c r="I6" s="43"/>
      <c r="J6" s="49"/>
      <c r="K6" s="50"/>
    </row>
    <row r="7" spans="1:13" s="5" customFormat="1" ht="44.25" customHeight="1" x14ac:dyDescent="0.2">
      <c r="A7" s="18" t="s">
        <v>6</v>
      </c>
      <c r="B7" s="11" t="s">
        <v>17</v>
      </c>
      <c r="C7" s="19" t="s">
        <v>0</v>
      </c>
      <c r="D7" s="12" t="s">
        <v>16</v>
      </c>
      <c r="E7" s="54"/>
      <c r="F7" s="50"/>
      <c r="G7" s="44"/>
      <c r="H7" s="45"/>
      <c r="I7" s="46"/>
      <c r="J7" s="49"/>
      <c r="K7" s="50"/>
    </row>
    <row r="8" spans="1:13" s="5" customFormat="1" ht="12.75" x14ac:dyDescent="0.2">
      <c r="A8" s="72" t="s">
        <v>5</v>
      </c>
      <c r="B8" s="73"/>
      <c r="C8" s="73"/>
      <c r="D8" s="74"/>
      <c r="E8" s="55"/>
      <c r="F8" s="52"/>
      <c r="G8" s="56" t="s">
        <v>4</v>
      </c>
      <c r="H8" s="61" t="s">
        <v>2</v>
      </c>
      <c r="I8" s="62"/>
      <c r="J8" s="51"/>
      <c r="K8" s="52"/>
    </row>
    <row r="9" spans="1:13" ht="15" thickBot="1" x14ac:dyDescent="0.25">
      <c r="A9" s="75"/>
      <c r="B9" s="76"/>
      <c r="C9" s="76"/>
      <c r="D9" s="77"/>
      <c r="E9" s="21" t="s">
        <v>1</v>
      </c>
      <c r="F9" s="20">
        <v>700</v>
      </c>
      <c r="G9" s="57"/>
      <c r="H9" s="21" t="s">
        <v>1</v>
      </c>
      <c r="I9" s="22">
        <v>300</v>
      </c>
      <c r="J9" s="21" t="s">
        <v>1</v>
      </c>
      <c r="K9" s="22">
        <v>1000</v>
      </c>
    </row>
    <row r="10" spans="1:13" ht="31.5" customHeight="1" x14ac:dyDescent="0.2">
      <c r="A10" s="69" t="s">
        <v>21</v>
      </c>
      <c r="B10" s="70"/>
      <c r="C10" s="70"/>
      <c r="D10" s="71"/>
      <c r="E10" s="23">
        <v>319.22000000000003</v>
      </c>
      <c r="F10" s="24"/>
      <c r="G10" s="13"/>
      <c r="H10" s="27"/>
      <c r="I10" s="28"/>
      <c r="J10" s="24"/>
      <c r="K10" s="28"/>
    </row>
    <row r="11" spans="1:13" x14ac:dyDescent="0.2">
      <c r="A11" s="34" t="s">
        <v>20</v>
      </c>
      <c r="B11" s="35"/>
      <c r="C11" s="35"/>
      <c r="D11" s="36"/>
      <c r="E11" s="25">
        <v>584.30999999999995</v>
      </c>
      <c r="F11" s="26"/>
      <c r="G11" s="78">
        <v>3241265.41</v>
      </c>
      <c r="H11" s="29">
        <f>G11/G11*300</f>
        <v>300</v>
      </c>
      <c r="I11" s="30"/>
      <c r="J11" s="26">
        <f>E11+H11</f>
        <v>884.31</v>
      </c>
      <c r="K11" s="30"/>
    </row>
    <row r="12" spans="1:13" x14ac:dyDescent="0.2">
      <c r="A12" s="34" t="s">
        <v>3</v>
      </c>
      <c r="B12" s="35"/>
      <c r="C12" s="35"/>
      <c r="D12" s="36"/>
      <c r="E12" s="25"/>
      <c r="F12" s="26"/>
      <c r="G12" s="14"/>
      <c r="H12" s="29"/>
      <c r="I12" s="30"/>
      <c r="J12" s="26"/>
      <c r="K12" s="30"/>
    </row>
    <row r="13" spans="1:13" x14ac:dyDescent="0.2">
      <c r="A13" s="34" t="s">
        <v>3</v>
      </c>
      <c r="B13" s="35"/>
      <c r="C13" s="35"/>
      <c r="D13" s="36"/>
      <c r="E13" s="25"/>
      <c r="F13" s="26"/>
      <c r="G13" s="14"/>
      <c r="H13" s="29"/>
      <c r="I13" s="30"/>
      <c r="J13" s="26"/>
      <c r="K13" s="30"/>
    </row>
    <row r="14" spans="1:13" x14ac:dyDescent="0.2">
      <c r="A14" s="34" t="s">
        <v>3</v>
      </c>
      <c r="B14" s="35"/>
      <c r="C14" s="35"/>
      <c r="D14" s="36"/>
      <c r="E14" s="25"/>
      <c r="F14" s="26"/>
      <c r="G14" s="14"/>
      <c r="H14" s="29"/>
      <c r="I14" s="30"/>
      <c r="J14" s="26"/>
      <c r="K14" s="30"/>
    </row>
    <row r="15" spans="1:13" x14ac:dyDescent="0.2">
      <c r="A15" s="34" t="s">
        <v>3</v>
      </c>
      <c r="B15" s="35"/>
      <c r="C15" s="35"/>
      <c r="D15" s="36"/>
      <c r="E15" s="25"/>
      <c r="F15" s="26"/>
      <c r="G15" s="14"/>
      <c r="H15" s="29"/>
      <c r="I15" s="30"/>
      <c r="J15" s="26"/>
      <c r="K15" s="30"/>
    </row>
    <row r="16" spans="1:13" x14ac:dyDescent="0.2">
      <c r="A16" s="31" t="s">
        <v>3</v>
      </c>
      <c r="B16" s="32"/>
      <c r="C16" s="32"/>
      <c r="D16" s="33"/>
      <c r="E16" s="25"/>
      <c r="F16" s="26"/>
      <c r="G16" s="14"/>
      <c r="H16" s="29"/>
      <c r="I16" s="30"/>
      <c r="J16" s="26"/>
      <c r="K16" s="30"/>
    </row>
    <row r="17" spans="1:11" x14ac:dyDescent="0.2">
      <c r="A17" s="31" t="s">
        <v>3</v>
      </c>
      <c r="B17" s="32"/>
      <c r="C17" s="32"/>
      <c r="D17" s="33"/>
      <c r="E17" s="25"/>
      <c r="F17" s="26"/>
      <c r="G17" s="14"/>
      <c r="H17" s="29"/>
      <c r="I17" s="30"/>
      <c r="J17" s="26"/>
      <c r="K17" s="30"/>
    </row>
    <row r="18" spans="1:11" x14ac:dyDescent="0.2">
      <c r="A18" s="31" t="s">
        <v>3</v>
      </c>
      <c r="B18" s="32"/>
      <c r="C18" s="32"/>
      <c r="D18" s="33"/>
      <c r="E18" s="25"/>
      <c r="F18" s="26"/>
      <c r="G18" s="14"/>
      <c r="H18" s="29"/>
      <c r="I18" s="30"/>
      <c r="J18" s="26"/>
      <c r="K18" s="30"/>
    </row>
    <row r="19" spans="1:11" x14ac:dyDescent="0.2">
      <c r="A19" s="34" t="s">
        <v>3</v>
      </c>
      <c r="B19" s="35"/>
      <c r="C19" s="35"/>
      <c r="D19" s="36"/>
      <c r="E19" s="25"/>
      <c r="F19" s="26"/>
      <c r="G19" s="14"/>
      <c r="H19" s="29"/>
      <c r="I19" s="30"/>
      <c r="J19" s="26"/>
      <c r="K19" s="30"/>
    </row>
    <row r="20" spans="1:11" x14ac:dyDescent="0.2">
      <c r="A20" s="34" t="s">
        <v>3</v>
      </c>
      <c r="B20" s="35"/>
      <c r="C20" s="35"/>
      <c r="D20" s="36"/>
      <c r="E20" s="25"/>
      <c r="F20" s="26"/>
      <c r="G20" s="14"/>
      <c r="H20" s="29"/>
      <c r="I20" s="30"/>
      <c r="J20" s="26"/>
      <c r="K20" s="30"/>
    </row>
    <row r="21" spans="1:11" x14ac:dyDescent="0.2">
      <c r="A21" s="34" t="s">
        <v>3</v>
      </c>
      <c r="B21" s="35"/>
      <c r="C21" s="35"/>
      <c r="D21" s="36"/>
      <c r="E21" s="25"/>
      <c r="F21" s="26"/>
      <c r="G21" s="14"/>
      <c r="H21" s="29"/>
      <c r="I21" s="30"/>
      <c r="J21" s="26"/>
      <c r="K21" s="30"/>
    </row>
    <row r="22" spans="1:11" x14ac:dyDescent="0.2">
      <c r="B22" s="16"/>
      <c r="C22" s="16"/>
      <c r="D22" s="16"/>
      <c r="E22" s="16"/>
      <c r="F22" s="16"/>
      <c r="G22" s="16"/>
      <c r="H22" s="16"/>
      <c r="I22" s="16"/>
      <c r="K22" s="16"/>
    </row>
    <row r="23" spans="1:11" x14ac:dyDescent="0.2">
      <c r="B23" s="16"/>
      <c r="C23" s="16"/>
      <c r="D23" s="16"/>
      <c r="E23" s="16"/>
      <c r="F23" s="16"/>
      <c r="G23" s="16"/>
      <c r="H23" s="16"/>
      <c r="I23" s="16"/>
      <c r="K23" s="16"/>
    </row>
    <row r="24" spans="1:11" x14ac:dyDescent="0.2">
      <c r="E24" s="17" t="s">
        <v>10</v>
      </c>
      <c r="F24" s="24" t="s">
        <v>23</v>
      </c>
      <c r="G24" s="24"/>
      <c r="H24" s="24"/>
      <c r="I24" s="24"/>
      <c r="J24" s="24"/>
      <c r="K24" s="24"/>
    </row>
    <row r="26" spans="1:11" x14ac:dyDescent="0.2">
      <c r="A26" s="15" t="s">
        <v>22</v>
      </c>
    </row>
  </sheetData>
  <sortState xmlns:xlrd2="http://schemas.microsoft.com/office/spreadsheetml/2017/richdata2" ref="A13:K16">
    <sortCondition descending="1" ref="H13:H16"/>
  </sortState>
  <mergeCells count="60">
    <mergeCell ref="A15:D15"/>
    <mergeCell ref="A16:D16"/>
    <mergeCell ref="A17:D17"/>
    <mergeCell ref="A3:B3"/>
    <mergeCell ref="A10:D10"/>
    <mergeCell ref="A11:D11"/>
    <mergeCell ref="A12:D12"/>
    <mergeCell ref="A13:D13"/>
    <mergeCell ref="A14:D14"/>
    <mergeCell ref="A8:D9"/>
    <mergeCell ref="A1:K1"/>
    <mergeCell ref="G5:I7"/>
    <mergeCell ref="J5:K8"/>
    <mergeCell ref="E5:F8"/>
    <mergeCell ref="G8:G9"/>
    <mergeCell ref="A5:D5"/>
    <mergeCell ref="H8:I8"/>
    <mergeCell ref="A2:K2"/>
    <mergeCell ref="D3:H3"/>
    <mergeCell ref="A18:D18"/>
    <mergeCell ref="A19:D19"/>
    <mergeCell ref="A20:D20"/>
    <mergeCell ref="A21:D21"/>
    <mergeCell ref="J19:K19"/>
    <mergeCell ref="J20:K20"/>
    <mergeCell ref="J21:K21"/>
    <mergeCell ref="H18:I18"/>
    <mergeCell ref="H19:I19"/>
    <mergeCell ref="H20:I20"/>
    <mergeCell ref="H21:I21"/>
    <mergeCell ref="J15:K15"/>
    <mergeCell ref="J16:K16"/>
    <mergeCell ref="J17:K17"/>
    <mergeCell ref="J18:K18"/>
    <mergeCell ref="F24:K24"/>
    <mergeCell ref="E20:F20"/>
    <mergeCell ref="E21:F21"/>
    <mergeCell ref="H15:I15"/>
    <mergeCell ref="H16:I16"/>
    <mergeCell ref="H17:I17"/>
    <mergeCell ref="J10:K10"/>
    <mergeCell ref="J11:K11"/>
    <mergeCell ref="J12:K12"/>
    <mergeCell ref="J13:K13"/>
    <mergeCell ref="J14:K14"/>
    <mergeCell ref="H10:I10"/>
    <mergeCell ref="H11:I11"/>
    <mergeCell ref="H12:I12"/>
    <mergeCell ref="H13:I13"/>
    <mergeCell ref="H14:I14"/>
    <mergeCell ref="E10:F10"/>
    <mergeCell ref="E11:F11"/>
    <mergeCell ref="E17:F17"/>
    <mergeCell ref="E18:F18"/>
    <mergeCell ref="E19:F19"/>
    <mergeCell ref="E12:F12"/>
    <mergeCell ref="E13:F13"/>
    <mergeCell ref="E14:F14"/>
    <mergeCell ref="E15:F15"/>
    <mergeCell ref="E16:F16"/>
  </mergeCells>
  <printOptions horizontalCentered="1"/>
  <pageMargins left="0.25" right="0.25" top="0.75" bottom="0.75" header="0.3" footer="0.3"/>
  <pageSetup scale="96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Camber Thompson</dc:creator>
  <cp:lastModifiedBy>Arnetia Dean</cp:lastModifiedBy>
  <cp:lastPrinted>2024-02-20T20:09:31Z</cp:lastPrinted>
  <dcterms:created xsi:type="dcterms:W3CDTF">2014-09-17T13:11:37Z</dcterms:created>
  <dcterms:modified xsi:type="dcterms:W3CDTF">2024-06-03T17:25:36Z</dcterms:modified>
</cp:coreProperties>
</file>